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/>
  <mc:AlternateContent xmlns:mc="http://schemas.openxmlformats.org/markup-compatibility/2006">
    <mc:Choice Requires="x15">
      <x15ac:absPath xmlns:x15ac="http://schemas.microsoft.com/office/spreadsheetml/2010/11/ac" url="https://nih-my.sharepoint.com/personal/branchkl_nih_gov/Documents/Documents/OITE/"/>
    </mc:Choice>
  </mc:AlternateContent>
  <xr:revisionPtr revIDLastSave="0" documentId="8_{DED60884-3064-4285-8744-9E65D940C42A}" xr6:coauthVersionLast="47" xr6:coauthVersionMax="47" xr10:uidLastSave="{00000000-0000-0000-0000-000000000000}"/>
  <bookViews>
    <workbookView xWindow="-108" yWindow="-108" windowWidth="23256" windowHeight="13896" xr2:uid="{A6F0A665-37FE-475E-B97E-66E9847AA32A}"/>
  </bookViews>
  <sheets>
    <sheet name="Weekly Time Certification" sheetId="3" r:id="rId1"/>
    <sheet name="Balanc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1_c8b48edb-58f0-477a-a4f5-eae61b75ca1e" name="Table1" connection="Query - Table1"/>
          <x15:modelTable id="Table14_36c6bbee-1119-4f41-a240-b06f1b72849a" name="Table14" connection="Query - Table14"/>
          <x15:modelTable id="Sheet1_b548cdf0-58ca-4f62-b563-28d463c36c10" name="Sheet1" connection="Query - Sheet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2" l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10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39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3E84A6E-9434-4AF3-B55A-8388012269A6}" name="Query - Sheet1" description="Connection to the 'Sheet1' query in the workbook." type="100" refreshedVersion="8" minRefreshableVersion="5">
    <extLst>
      <ext xmlns:x15="http://schemas.microsoft.com/office/spreadsheetml/2010/11/main" uri="{DE250136-89BD-433C-8126-D09CA5730AF9}">
        <x15:connection id="8e4d9290-cfbc-4ae3-879c-cef1e65c01c8"/>
      </ext>
    </extLst>
  </connection>
  <connection id="2" xr16:uid="{CB68DD56-A9FF-4DDD-9E19-F26B08E080C6}" name="Query - Table1" description="Connection to the 'Table1' query in the workbook." type="100" refreshedVersion="8" minRefreshableVersion="5">
    <extLst>
      <ext xmlns:x15="http://schemas.microsoft.com/office/spreadsheetml/2010/11/main" uri="{DE250136-89BD-433C-8126-D09CA5730AF9}">
        <x15:connection id="c29bf3e8-d114-410c-b6eb-5347b91a79d0"/>
      </ext>
    </extLst>
  </connection>
  <connection id="3" xr16:uid="{315F77B1-8232-4A47-9489-3987B5EF574A}" name="Query - Table14" description="Connection to the 'Table14' query in the workbook." type="100" refreshedVersion="8" minRefreshableVersion="5">
    <extLst>
      <ext xmlns:x15="http://schemas.microsoft.com/office/spreadsheetml/2010/11/main" uri="{DE250136-89BD-433C-8126-D09CA5730AF9}">
        <x15:connection id="8b880a12-635f-496b-baf3-04c3904b3f84"/>
      </ext>
    </extLst>
  </connection>
  <connection id="4" xr16:uid="{C1D6161F-C1BF-4AD5-97A0-EBA38702F65E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<sst xmlns="http://schemas.openxmlformats.org/spreadsheetml/2006/main" count="22" uniqueCount="22">
  <si>
    <t>Week Of</t>
  </si>
  <si>
    <t>Please select from the drop down options.</t>
  </si>
  <si>
    <t>Leave and Professional Development Tracking</t>
  </si>
  <si>
    <t xml:space="preserve">Fellow's Name </t>
  </si>
  <si>
    <t>Institute/Center</t>
  </si>
  <si>
    <t xml:space="preserve">Supervisor </t>
  </si>
  <si>
    <t xml:space="preserve">Award Start Date </t>
  </si>
  <si>
    <t>Award End Date</t>
  </si>
  <si>
    <t>Leave Balances</t>
  </si>
  <si>
    <t>Starting Balance</t>
  </si>
  <si>
    <t xml:space="preserve">Professional Development Tracking </t>
  </si>
  <si>
    <t>Date of Absence</t>
  </si>
  <si>
    <t>Amount Taken (full or half day)</t>
  </si>
  <si>
    <t>Date Requested</t>
  </si>
  <si>
    <t>Date Approved</t>
  </si>
  <si>
    <t xml:space="preserve">Days Remaining </t>
  </si>
  <si>
    <t xml:space="preserve">Type of activity </t>
  </si>
  <si>
    <t xml:space="preserve">Location </t>
  </si>
  <si>
    <t>Date</t>
  </si>
  <si>
    <t>Start time</t>
  </si>
  <si>
    <t xml:space="preserve">End time </t>
  </si>
  <si>
    <t xml:space="preserve">Duration(Hours)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</si>
</sst>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[$-F400]h:mm:ss\ AM/PM"/>
    <numFmt numFmtId="166" formatCode="h:mm;@"/>
    <numFmt numFmtId="167" formatCode="[$-409]mmmm\ d\,\ yyyy;@"/>
  </numFmts>
  <fonts count="5">
    <font>
      <sz val="11"/>
      <color theme="1"/>
      <name val="Aptos Narrow"/>
      <family val="2"/>
      <scheme val="minor"/>
    </font>
    <font>
      <b/>
      <sz val="12"/>
      <color theme="1"/>
      <name val="Aptos"/>
      <family val="2"/>
    </font>
    <font>
      <sz val="12"/>
      <color theme="1"/>
      <name val="Aptos"/>
      <family val="2"/>
    </font>
    <font>
      <b/>
      <sz val="12"/>
      <color theme="0"/>
      <name val="Aptos"/>
      <family val="2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" xfId="0" applyFont="1" applyBorder="1"/>
    <xf numFmtId="0" fontId="2" fillId="3" borderId="0" xfId="0" applyFont="1" applyFill="1" applyBorder="1"/>
    <xf numFmtId="0" fontId="2" fillId="0" borderId="0" xfId="0" applyFont="1"/>
    <xf numFmtId="0" fontId="2" fillId="0" borderId="8" xfId="0" applyFont="1" applyBorder="1"/>
    <xf numFmtId="0" fontId="2" fillId="3" borderId="0" xfId="0" applyFont="1" applyFill="1"/>
    <xf numFmtId="0" fontId="2" fillId="0" borderId="2" xfId="0" applyFont="1" applyBorder="1"/>
    <xf numFmtId="0" fontId="2" fillId="0" borderId="3" xfId="0" applyFont="1" applyBorder="1"/>
    <xf numFmtId="14" fontId="2" fillId="0" borderId="4" xfId="0" applyNumberFormat="1" applyFont="1" applyBorder="1"/>
    <xf numFmtId="166" fontId="2" fillId="0" borderId="7" xfId="0" applyNumberFormat="1" applyFont="1" applyBorder="1"/>
    <xf numFmtId="166" fontId="2" fillId="0" borderId="1" xfId="0" applyNumberFormat="1" applyFont="1" applyBorder="1"/>
    <xf numFmtId="0" fontId="2" fillId="0" borderId="4" xfId="0" applyFont="1" applyBorder="1"/>
    <xf numFmtId="166" fontId="2" fillId="0" borderId="7" xfId="0" applyNumberFormat="1" applyFont="1" applyBorder="1" applyAlignment="1">
      <alignment wrapText="1"/>
    </xf>
    <xf numFmtId="166" fontId="2" fillId="0" borderId="5" xfId="0" applyNumberFormat="1" applyFont="1" applyBorder="1"/>
    <xf numFmtId="166" fontId="2" fillId="0" borderId="5" xfId="0" applyNumberFormat="1" applyFont="1" applyBorder="1" applyAlignment="1">
      <alignment wrapText="1"/>
    </xf>
    <xf numFmtId="164" fontId="1" fillId="0" borderId="9" xfId="0" applyNumberFormat="1" applyFont="1" applyBorder="1" applyAlignment="1">
      <alignment horizontal="left"/>
    </xf>
    <xf numFmtId="0" fontId="2" fillId="0" borderId="10" xfId="0" applyFont="1" applyBorder="1" applyAlignment="1">
      <alignment horizontal="right"/>
    </xf>
    <xf numFmtId="164" fontId="1" fillId="0" borderId="11" xfId="0" applyNumberFormat="1" applyFont="1" applyBorder="1" applyAlignment="1">
      <alignment horizontal="left"/>
    </xf>
    <xf numFmtId="0" fontId="2" fillId="0" borderId="12" xfId="0" applyFont="1" applyBorder="1" applyAlignment="1">
      <alignment horizontal="right"/>
    </xf>
    <xf numFmtId="14" fontId="2" fillId="0" borderId="12" xfId="0" applyNumberFormat="1" applyFont="1" applyBorder="1" applyAlignment="1">
      <alignment horizontal="right"/>
    </xf>
    <xf numFmtId="0" fontId="1" fillId="0" borderId="13" xfId="0" applyFont="1" applyBorder="1"/>
    <xf numFmtId="14" fontId="2" fillId="0" borderId="14" xfId="0" applyNumberFormat="1" applyFont="1" applyBorder="1" applyAlignment="1">
      <alignment horizontal="right"/>
    </xf>
    <xf numFmtId="0" fontId="2" fillId="0" borderId="7" xfId="0" applyFont="1" applyBorder="1"/>
    <xf numFmtId="0" fontId="2" fillId="0" borderId="5" xfId="0" applyFont="1" applyBorder="1"/>
    <xf numFmtId="0" fontId="3" fillId="0" borderId="3" xfId="0" applyFont="1" applyBorder="1"/>
    <xf numFmtId="0" fontId="3" fillId="0" borderId="6" xfId="0" applyFont="1" applyBorder="1"/>
    <xf numFmtId="166" fontId="3" fillId="0" borderId="6" xfId="0" applyNumberFormat="1" applyFont="1" applyBorder="1"/>
    <xf numFmtId="166" fontId="3" fillId="0" borderId="6" xfId="0" applyNumberFormat="1" applyFont="1" applyBorder="1" applyAlignment="1">
      <alignment wrapText="1"/>
    </xf>
    <xf numFmtId="166" fontId="3" fillId="0" borderId="3" xfId="0" applyNumberFormat="1" applyFont="1" applyBorder="1"/>
    <xf numFmtId="0" fontId="2" fillId="0" borderId="0" xfId="0" applyFont="1" applyBorder="1" applyAlignment="1">
      <alignment horizontal="right"/>
    </xf>
    <xf numFmtId="14" fontId="2" fillId="0" borderId="0" xfId="0" applyNumberFormat="1" applyFont="1" applyBorder="1" applyAlignment="1">
      <alignment horizontal="right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5" xfId="0" applyFont="1" applyBorder="1"/>
    <xf numFmtId="0" fontId="2" fillId="0" borderId="16" xfId="0" applyFont="1" applyBorder="1"/>
    <xf numFmtId="0" fontId="2" fillId="3" borderId="17" xfId="0" applyFont="1" applyFill="1" applyBorder="1"/>
    <xf numFmtId="0" fontId="2" fillId="0" borderId="18" xfId="0" applyFont="1" applyBorder="1"/>
    <xf numFmtId="0" fontId="2" fillId="0" borderId="0" xfId="0" applyFont="1" applyBorder="1"/>
    <xf numFmtId="0" fontId="1" fillId="2" borderId="13" xfId="0" applyFont="1" applyFill="1" applyBorder="1" applyAlignment="1">
      <alignment horizontal="left"/>
    </xf>
    <xf numFmtId="0" fontId="1" fillId="0" borderId="20" xfId="0" applyFont="1" applyBorder="1"/>
    <xf numFmtId="0" fontId="1" fillId="2" borderId="19" xfId="0" applyFont="1" applyFill="1" applyBorder="1"/>
    <xf numFmtId="0" fontId="2" fillId="2" borderId="20" xfId="0" applyFont="1" applyFill="1" applyBorder="1"/>
    <xf numFmtId="165" fontId="2" fillId="2" borderId="20" xfId="0" applyNumberFormat="1" applyFont="1" applyFill="1" applyBorder="1"/>
    <xf numFmtId="165" fontId="2" fillId="2" borderId="20" xfId="0" applyNumberFormat="1" applyFont="1" applyFill="1" applyBorder="1" applyAlignment="1">
      <alignment wrapText="1"/>
    </xf>
    <xf numFmtId="2" fontId="2" fillId="2" borderId="21" xfId="0" applyNumberFormat="1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67" fontId="0" fillId="0" borderId="11" xfId="0" applyNumberFormat="1" applyBorder="1" applyAlignment="1">
      <alignment horizontal="left" vertical="center"/>
    </xf>
    <xf numFmtId="0" fontId="0" fillId="0" borderId="12" xfId="0" applyBorder="1" applyAlignment="1">
      <alignment horizontal="center"/>
    </xf>
    <xf numFmtId="167" fontId="0" fillId="0" borderId="13" xfId="0" applyNumberFormat="1" applyBorder="1" applyAlignment="1">
      <alignment horizontal="left" vertical="center"/>
    </xf>
    <xf numFmtId="0" fontId="0" fillId="0" borderId="14" xfId="0" applyBorder="1" applyAlignment="1">
      <alignment horizontal="center"/>
    </xf>
    <xf numFmtId="14" fontId="2" fillId="0" borderId="6" xfId="0" applyNumberFormat="1" applyFont="1" applyBorder="1"/>
    <xf numFmtId="14" fontId="2" fillId="0" borderId="7" xfId="0" applyNumberFormat="1" applyFont="1" applyBorder="1"/>
    <xf numFmtId="0" fontId="2" fillId="3" borderId="1" xfId="0" applyFont="1" applyFill="1" applyBorder="1"/>
    <xf numFmtId="0" fontId="2" fillId="4" borderId="1" xfId="0" applyFont="1" applyFill="1" applyBorder="1"/>
    <xf numFmtId="0" fontId="1" fillId="2" borderId="1" xfId="0" applyFont="1" applyFill="1" applyBorder="1" applyAlignment="1"/>
    <xf numFmtId="0" fontId="0" fillId="0" borderId="7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24" xfId="0" applyFont="1" applyFill="1" applyBorder="1" applyAlignment="1">
      <alignment horizontal="right"/>
    </xf>
    <xf numFmtId="0" fontId="1" fillId="2" borderId="25" xfId="0" applyFont="1" applyFill="1" applyBorder="1" applyAlignment="1">
      <alignment horizontal="right"/>
    </xf>
  </cellXfs>
  <cellStyles count="1">
    <cellStyle name="Normal" xfId="0" builtinId="0"/>
  </cellStyles>
  <dxfs count="24"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numFmt numFmtId="166" formatCode="h:mm;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numFmt numFmtId="166" formatCode="h:mm;@"/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numFmt numFmtId="166" formatCode="h:mm;@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family val="2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</dxf>
    <dxf>
      <font>
        <b/>
        <strike val="0"/>
        <outline val="0"/>
        <shadow val="0"/>
        <u val="none"/>
        <vertAlign val="baseline"/>
        <sz val="12"/>
        <color theme="0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ptos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-409]mmmm\ d\,\ yyyy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7A29AA2-3F7C-4BCD-82E7-6C77076D02D0}" name="Table5" displayName="Table5" ref="A1:B54" totalsRowShown="0" headerRowDxfId="23">
  <autoFilter ref="A1:B54" xr:uid="{17A29AA2-3F7C-4BCD-82E7-6C77076D02D0}">
    <filterColumn colId="0" hiddenButton="1"/>
    <filterColumn colId="1" hiddenButton="1"/>
  </autoFilter>
  <tableColumns count="2">
    <tableColumn id="1" xr3:uid="{45219CAD-257C-43A9-B8F4-AF8E08ABD333}" name="Week Of" dataDxfId="22"/>
    <tableColumn id="2" xr3:uid="{DEA76A81-6420-4403-800D-9E0CFA6E6C99}" name="Please select from the drop down options." dataDxfId="21"/>
  </tableColumns>
  <tableStyleInfo name="TableStyleMedium4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A08E7CD-0013-47DC-B42E-22340316CBDB}" name="Table13" displayName="Table13" ref="A9:E50" totalsRowShown="0" headerRowDxfId="20" dataDxfId="19" headerRowBorderDxfId="17" tableBorderDxfId="18" totalsRowBorderDxfId="16">
  <tableColumns count="5">
    <tableColumn id="1" xr3:uid="{17ED19E0-C27C-45A4-B6EC-3DC177E89EF7}" name="Date of Absence" dataDxfId="15"/>
    <tableColumn id="4" xr3:uid="{B6E9B07E-D839-434E-A1D9-5CE5CC3C1A45}" name="Amount Taken (full or half day)" dataDxfId="14"/>
    <tableColumn id="3" xr3:uid="{A334769E-80CD-4F32-8F73-F9F17E3C67BD}" name="Date Requested" dataDxfId="13"/>
    <tableColumn id="2" xr3:uid="{BB7F0847-E025-4AD4-842E-B31E10BBE204}" name="Date Approved" dataDxfId="12"/>
    <tableColumn id="5" xr3:uid="{61E5269D-D61A-4534-B36D-3E15F37B9506}" name="Days Remaining " dataDxfId="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B1B170A-212B-4053-A950-E1DD0A2336D3}" name="Table145" displayName="Table145" ref="G9:L39" totalsRowShown="0" headerRowDxfId="10" dataDxfId="9" headerRowBorderDxfId="7" tableBorderDxfId="8" totalsRowBorderDxfId="6">
  <tableColumns count="6">
    <tableColumn id="2" xr3:uid="{A70F3AB3-8A56-4456-B750-242D09FD65A5}" name="Type of activity " dataDxfId="5"/>
    <tableColumn id="3" xr3:uid="{E5FEC5D0-B09B-4D69-BBB3-8F7A0ADE45F5}" name="Location " dataDxfId="4"/>
    <tableColumn id="1" xr3:uid="{79623FEC-6F51-407B-95DC-DBFEAA7B0807}" name="Date" dataDxfId="3"/>
    <tableColumn id="6" xr3:uid="{55A9FFF3-89BD-48D8-86AE-92F678D9FFC3}" name="Start time" dataDxfId="2"/>
    <tableColumn id="4" xr3:uid="{785C0731-1E59-479F-99AB-E55CB4B1F87F}" name="End time " dataDxfId="1"/>
    <tableColumn id="5" xr3:uid="{A5C3E651-7FA7-468E-A242-9BF4DBB30F7E}" name="Duration(Hours)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A1F2D-7DCA-41A3-93C9-D926B73E4E43}">
  <dimension ref="A1:B54"/>
  <sheetViews>
    <sheetView tabSelected="1" workbookViewId="0">
      <pane ySplit="1" topLeftCell="A2" activePane="bottomLeft" state="frozen"/>
      <selection pane="bottomLeft"/>
    </sheetView>
  </sheetViews>
  <sheetFormatPr defaultRowHeight="14.45"/>
  <cols>
    <col min="1" max="1" width="18.28515625" style="31" bestFit="1" customWidth="1"/>
    <col min="2" max="2" width="27.5703125" style="32" customWidth="1"/>
    <col min="3" max="3" width="10" customWidth="1"/>
  </cols>
  <sheetData>
    <row r="1" spans="1:2" s="33" customFormat="1" ht="31.15">
      <c r="A1" s="46" t="s">
        <v>0</v>
      </c>
      <c r="B1" s="47" t="s">
        <v>1</v>
      </c>
    </row>
    <row r="2" spans="1:2">
      <c r="A2" s="48">
        <v>46026</v>
      </c>
      <c r="B2" s="49"/>
    </row>
    <row r="3" spans="1:2" ht="15" thickBot="1">
      <c r="A3" s="50">
        <v>46033</v>
      </c>
      <c r="B3" s="51"/>
    </row>
    <row r="4" spans="1:2">
      <c r="A4" s="48">
        <v>46040</v>
      </c>
      <c r="B4" s="57"/>
    </row>
    <row r="5" spans="1:2">
      <c r="A5" s="48">
        <v>46047</v>
      </c>
      <c r="B5" s="57"/>
    </row>
    <row r="6" spans="1:2">
      <c r="A6" s="48">
        <v>46054</v>
      </c>
      <c r="B6" s="57"/>
    </row>
    <row r="7" spans="1:2">
      <c r="A7" s="48">
        <v>46061</v>
      </c>
      <c r="B7" s="57"/>
    </row>
    <row r="8" spans="1:2">
      <c r="A8" s="48">
        <v>46068</v>
      </c>
      <c r="B8" s="57"/>
    </row>
    <row r="9" spans="1:2" ht="15" thickBot="1">
      <c r="A9" s="50">
        <v>46075</v>
      </c>
      <c r="B9" s="57"/>
    </row>
    <row r="10" spans="1:2">
      <c r="A10" s="48">
        <v>46082</v>
      </c>
      <c r="B10" s="57"/>
    </row>
    <row r="11" spans="1:2">
      <c r="A11" s="48">
        <v>46089</v>
      </c>
      <c r="B11" s="57"/>
    </row>
    <row r="12" spans="1:2">
      <c r="A12" s="48">
        <v>46096</v>
      </c>
      <c r="B12" s="57"/>
    </row>
    <row r="13" spans="1:2">
      <c r="A13" s="48">
        <v>46103</v>
      </c>
      <c r="B13" s="57"/>
    </row>
    <row r="14" spans="1:2">
      <c r="A14" s="48">
        <v>46110</v>
      </c>
      <c r="B14" s="57"/>
    </row>
    <row r="15" spans="1:2" ht="15" thickBot="1">
      <c r="A15" s="50">
        <v>46117</v>
      </c>
      <c r="B15" s="57"/>
    </row>
    <row r="16" spans="1:2">
      <c r="A16" s="48">
        <v>46124</v>
      </c>
      <c r="B16" s="57"/>
    </row>
    <row r="17" spans="1:2">
      <c r="A17" s="48">
        <v>46131</v>
      </c>
      <c r="B17" s="57"/>
    </row>
    <row r="18" spans="1:2">
      <c r="A18" s="48">
        <v>46138</v>
      </c>
      <c r="B18" s="57"/>
    </row>
    <row r="19" spans="1:2">
      <c r="A19" s="48">
        <v>46145</v>
      </c>
      <c r="B19" s="57"/>
    </row>
    <row r="20" spans="1:2">
      <c r="A20" s="48">
        <v>46152</v>
      </c>
      <c r="B20" s="57"/>
    </row>
    <row r="21" spans="1:2" ht="15" thickBot="1">
      <c r="A21" s="50">
        <v>46159</v>
      </c>
      <c r="B21" s="57"/>
    </row>
    <row r="22" spans="1:2">
      <c r="A22" s="48">
        <v>46166</v>
      </c>
      <c r="B22" s="57"/>
    </row>
    <row r="23" spans="1:2">
      <c r="A23" s="48">
        <v>46173</v>
      </c>
      <c r="B23" s="57"/>
    </row>
    <row r="24" spans="1:2">
      <c r="A24" s="48">
        <v>46180</v>
      </c>
      <c r="B24" s="57"/>
    </row>
    <row r="25" spans="1:2">
      <c r="A25" s="48">
        <v>46187</v>
      </c>
      <c r="B25" s="57"/>
    </row>
    <row r="26" spans="1:2">
      <c r="A26" s="48">
        <v>46194</v>
      </c>
      <c r="B26" s="57"/>
    </row>
    <row r="27" spans="1:2" ht="15" thickBot="1">
      <c r="A27" s="50">
        <v>46201</v>
      </c>
      <c r="B27" s="57"/>
    </row>
    <row r="28" spans="1:2">
      <c r="A28" s="48">
        <v>46208</v>
      </c>
      <c r="B28" s="57"/>
    </row>
    <row r="29" spans="1:2">
      <c r="A29" s="48">
        <v>46215</v>
      </c>
      <c r="B29" s="57"/>
    </row>
    <row r="30" spans="1:2">
      <c r="A30" s="48">
        <v>46222</v>
      </c>
      <c r="B30" s="57"/>
    </row>
    <row r="31" spans="1:2">
      <c r="A31" s="48">
        <v>46229</v>
      </c>
      <c r="B31" s="57"/>
    </row>
    <row r="32" spans="1:2">
      <c r="A32" s="48">
        <v>46236</v>
      </c>
      <c r="B32" s="57"/>
    </row>
    <row r="33" spans="1:2" ht="15" thickBot="1">
      <c r="A33" s="50">
        <v>46243</v>
      </c>
      <c r="B33" s="57"/>
    </row>
    <row r="34" spans="1:2">
      <c r="A34" s="48">
        <v>46250</v>
      </c>
      <c r="B34" s="57"/>
    </row>
    <row r="35" spans="1:2">
      <c r="A35" s="48">
        <v>46257</v>
      </c>
      <c r="B35" s="57"/>
    </row>
    <row r="36" spans="1:2">
      <c r="A36" s="48">
        <v>46264</v>
      </c>
      <c r="B36" s="57"/>
    </row>
    <row r="37" spans="1:2">
      <c r="A37" s="48">
        <v>46271</v>
      </c>
      <c r="B37" s="57"/>
    </row>
    <row r="38" spans="1:2">
      <c r="A38" s="48">
        <v>46278</v>
      </c>
      <c r="B38" s="57"/>
    </row>
    <row r="39" spans="1:2" ht="15" thickBot="1">
      <c r="A39" s="50">
        <v>46285</v>
      </c>
      <c r="B39" s="57"/>
    </row>
    <row r="40" spans="1:2">
      <c r="A40" s="48">
        <v>46292</v>
      </c>
      <c r="B40" s="57"/>
    </row>
    <row r="41" spans="1:2">
      <c r="A41" s="48">
        <v>46299</v>
      </c>
      <c r="B41" s="57"/>
    </row>
    <row r="42" spans="1:2">
      <c r="A42" s="48">
        <v>46306</v>
      </c>
      <c r="B42" s="57"/>
    </row>
    <row r="43" spans="1:2">
      <c r="A43" s="48">
        <v>46313</v>
      </c>
      <c r="B43" s="57"/>
    </row>
    <row r="44" spans="1:2">
      <c r="A44" s="48">
        <v>46320</v>
      </c>
      <c r="B44" s="57"/>
    </row>
    <row r="45" spans="1:2" ht="15" thickBot="1">
      <c r="A45" s="50">
        <v>46327</v>
      </c>
      <c r="B45" s="57"/>
    </row>
    <row r="46" spans="1:2">
      <c r="A46" s="48">
        <v>46334</v>
      </c>
      <c r="B46" s="57"/>
    </row>
    <row r="47" spans="1:2">
      <c r="A47" s="48">
        <v>46341</v>
      </c>
      <c r="B47" s="57"/>
    </row>
    <row r="48" spans="1:2">
      <c r="A48" s="48">
        <v>46348</v>
      </c>
      <c r="B48" s="57"/>
    </row>
    <row r="49" spans="1:2">
      <c r="A49" s="48">
        <v>46355</v>
      </c>
      <c r="B49" s="57"/>
    </row>
    <row r="50" spans="1:2">
      <c r="A50" s="48">
        <v>46362</v>
      </c>
      <c r="B50" s="57"/>
    </row>
    <row r="51" spans="1:2" ht="15" thickBot="1">
      <c r="A51" s="50">
        <v>46369</v>
      </c>
      <c r="B51" s="57"/>
    </row>
    <row r="52" spans="1:2">
      <c r="A52" s="48">
        <v>46376</v>
      </c>
      <c r="B52" s="57"/>
    </row>
    <row r="53" spans="1:2">
      <c r="A53" s="48">
        <v>46383</v>
      </c>
      <c r="B53" s="57"/>
    </row>
    <row r="54" spans="1:2">
      <c r="A54" s="48">
        <v>46390</v>
      </c>
      <c r="B54" s="57"/>
    </row>
  </sheetData>
  <dataValidations count="1">
    <dataValidation type="list" allowBlank="1" showInputMessage="1" showErrorMessage="1" promptTitle="Weekly Certification" prompt="I certify the following for this week:_x000a_I devoted ~40 hours to my NIH fellowship with any combination of research, professional development, or leave time (including holidays), in line with my PI's expectations." sqref="B2:B54" xr:uid="{3E244F9F-79D2-4E88-AEF7-F72755F4E70F}">
      <formula1>"Yes, No"</formula1>
    </dataValidation>
  </dataValidations>
  <pageMargins left="0.7" right="0.7" top="0.75" bottom="0.75" header="0.3" footer="0.3"/>
  <pageSetup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6BF76-3BAA-4E87-9AF5-F9B1217FBA83}">
  <dimension ref="A1:AA64"/>
  <sheetViews>
    <sheetView workbookViewId="0">
      <selection activeCell="A10" sqref="A10"/>
    </sheetView>
  </sheetViews>
  <sheetFormatPr defaultColWidth="8.85546875" defaultRowHeight="15.6"/>
  <cols>
    <col min="1" max="1" width="27.140625" style="3" bestFit="1" customWidth="1"/>
    <col min="2" max="2" width="32.28515625" style="3" bestFit="1" customWidth="1"/>
    <col min="3" max="3" width="17.7109375" style="3" bestFit="1" customWidth="1"/>
    <col min="4" max="4" width="16.28515625" style="3" bestFit="1" customWidth="1"/>
    <col min="5" max="5" width="17.85546875" style="3" customWidth="1"/>
    <col min="6" max="6" width="0.7109375" style="3" customWidth="1"/>
    <col min="7" max="7" width="38.28515625" style="3" bestFit="1" customWidth="1"/>
    <col min="8" max="12" width="18.28515625" style="3" customWidth="1"/>
    <col min="13" max="16384" width="8.85546875" style="3"/>
  </cols>
  <sheetData>
    <row r="1" spans="1:27" ht="16.149999999999999" thickBot="1">
      <c r="A1" s="58" t="s">
        <v>2</v>
      </c>
      <c r="B1" s="59"/>
      <c r="C1" s="34"/>
      <c r="D1" s="34"/>
      <c r="E1" s="34"/>
      <c r="F1" s="34"/>
      <c r="G1" s="34"/>
      <c r="H1" s="34"/>
      <c r="I1" s="34"/>
      <c r="J1" s="34"/>
      <c r="K1" s="34"/>
      <c r="L1" s="35"/>
    </row>
    <row r="2" spans="1:27">
      <c r="A2" s="15" t="s">
        <v>3</v>
      </c>
      <c r="B2" s="16"/>
      <c r="C2" s="29"/>
      <c r="D2" s="29"/>
      <c r="E2" s="2"/>
      <c r="F2" s="2"/>
      <c r="G2" s="2"/>
      <c r="H2" s="2"/>
      <c r="I2" s="2"/>
      <c r="J2" s="2"/>
      <c r="K2" s="2"/>
      <c r="L2" s="36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7">
      <c r="A3" s="17" t="s">
        <v>4</v>
      </c>
      <c r="B3" s="18"/>
      <c r="C3" s="29"/>
      <c r="D3" s="29"/>
      <c r="E3" s="2"/>
      <c r="F3" s="2"/>
      <c r="G3" s="2"/>
      <c r="H3" s="2"/>
      <c r="I3" s="2"/>
      <c r="J3" s="2"/>
      <c r="K3" s="2"/>
      <c r="L3" s="3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7">
      <c r="A4" s="17" t="s">
        <v>5</v>
      </c>
      <c r="B4" s="18"/>
      <c r="C4" s="29"/>
      <c r="D4" s="29"/>
      <c r="E4" s="2"/>
      <c r="F4" s="2"/>
      <c r="G4" s="2"/>
      <c r="H4" s="2"/>
      <c r="I4" s="2"/>
      <c r="J4" s="2"/>
      <c r="K4" s="2"/>
      <c r="L4" s="36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7">
      <c r="A5" s="17" t="s">
        <v>6</v>
      </c>
      <c r="B5" s="19"/>
      <c r="C5" s="30"/>
      <c r="D5" s="30"/>
      <c r="E5" s="2"/>
      <c r="F5" s="2"/>
      <c r="G5" s="2"/>
      <c r="H5" s="2"/>
      <c r="I5" s="2"/>
      <c r="J5" s="2"/>
      <c r="K5" s="2"/>
      <c r="L5" s="3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7" ht="16.149999999999999" thickBot="1">
      <c r="A6" s="20" t="s">
        <v>7</v>
      </c>
      <c r="B6" s="21"/>
      <c r="C6" s="30"/>
      <c r="D6" s="30"/>
      <c r="E6" s="2"/>
      <c r="F6" s="2"/>
      <c r="G6" s="2"/>
      <c r="H6" s="2"/>
      <c r="I6" s="2"/>
      <c r="J6" s="2"/>
      <c r="K6" s="2"/>
      <c r="L6" s="36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7">
      <c r="A7" s="37"/>
      <c r="B7" s="38"/>
      <c r="C7" s="38"/>
      <c r="D7" s="38"/>
      <c r="E7" s="2"/>
      <c r="F7" s="2"/>
      <c r="G7" s="2"/>
      <c r="H7" s="2"/>
      <c r="I7" s="2"/>
      <c r="J7" s="2"/>
      <c r="K7" s="2"/>
      <c r="L7" s="36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7" ht="16.149999999999999" thickBot="1">
      <c r="A8" s="39" t="s">
        <v>8</v>
      </c>
      <c r="B8" s="60" t="s">
        <v>9</v>
      </c>
      <c r="C8" s="61"/>
      <c r="D8" s="61"/>
      <c r="E8" s="56">
        <v>30</v>
      </c>
      <c r="F8" s="40"/>
      <c r="G8" s="41" t="s">
        <v>10</v>
      </c>
      <c r="H8" s="42"/>
      <c r="I8" s="42"/>
      <c r="J8" s="43"/>
      <c r="K8" s="44"/>
      <c r="L8" s="4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>
      <c r="A9" s="6" t="s">
        <v>11</v>
      </c>
      <c r="B9" s="7" t="s">
        <v>12</v>
      </c>
      <c r="C9" s="7" t="s">
        <v>13</v>
      </c>
      <c r="D9" s="7" t="s">
        <v>14</v>
      </c>
      <c r="E9" s="7" t="s">
        <v>15</v>
      </c>
      <c r="G9" s="24" t="s">
        <v>16</v>
      </c>
      <c r="H9" s="24" t="s">
        <v>17</v>
      </c>
      <c r="I9" s="25" t="s">
        <v>18</v>
      </c>
      <c r="J9" s="26" t="s">
        <v>19</v>
      </c>
      <c r="K9" s="27" t="s">
        <v>20</v>
      </c>
      <c r="L9" s="28" t="s">
        <v>21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>
      <c r="A10" s="8"/>
      <c r="B10" s="1"/>
      <c r="C10" s="1"/>
      <c r="D10" s="1"/>
      <c r="E10" s="1">
        <f>30-B10</f>
        <v>30</v>
      </c>
      <c r="G10" s="1"/>
      <c r="H10" s="1"/>
      <c r="I10" s="52"/>
      <c r="J10" s="9"/>
      <c r="K10" s="9"/>
      <c r="L10" s="10">
        <f>Table145[[#This Row],[End time ]]-Table145[[#This Row],[Start time]]</f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>
      <c r="A11" s="8"/>
      <c r="B11" s="1"/>
      <c r="C11" s="1"/>
      <c r="D11" s="1"/>
      <c r="E11" s="1">
        <f>$E10-B11</f>
        <v>30</v>
      </c>
      <c r="G11" s="1"/>
      <c r="H11" s="1"/>
      <c r="I11" s="53"/>
      <c r="J11" s="9"/>
      <c r="K11" s="9"/>
      <c r="L11" s="10">
        <f>Table145[[#This Row],[End time ]]-Table145[[#This Row],[Start time]]</f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>
      <c r="A12" s="11"/>
      <c r="B12" s="1"/>
      <c r="C12" s="1"/>
      <c r="D12" s="1"/>
      <c r="E12" s="1">
        <f t="shared" ref="E12:E50" si="0">$E11-B12</f>
        <v>30</v>
      </c>
      <c r="G12" s="1"/>
      <c r="H12" s="1"/>
      <c r="I12" s="22"/>
      <c r="J12" s="9"/>
      <c r="K12" s="9"/>
      <c r="L12" s="10">
        <f>Table145[[#This Row],[End time ]]-Table145[[#This Row],[Start time]]</f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>
      <c r="A13" s="11"/>
      <c r="B13" s="1"/>
      <c r="C13" s="1"/>
      <c r="D13" s="1"/>
      <c r="E13" s="1">
        <f t="shared" si="0"/>
        <v>30</v>
      </c>
      <c r="G13" s="1"/>
      <c r="H13" s="1"/>
      <c r="I13" s="22"/>
      <c r="J13" s="9"/>
      <c r="K13" s="9"/>
      <c r="L13" s="10">
        <f>Table145[[#This Row],[End time ]]-Table145[[#This Row],[Start time]]</f>
        <v>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>
      <c r="A14" s="11"/>
      <c r="B14" s="1"/>
      <c r="C14" s="1"/>
      <c r="D14" s="1"/>
      <c r="E14" s="1">
        <f t="shared" si="0"/>
        <v>30</v>
      </c>
      <c r="G14" s="1"/>
      <c r="H14" s="1"/>
      <c r="I14" s="22"/>
      <c r="J14" s="9"/>
      <c r="K14" s="9"/>
      <c r="L14" s="10">
        <f>Table145[[#This Row],[End time ]]-Table145[[#This Row],[Start time]]</f>
        <v>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>
      <c r="A15" s="11"/>
      <c r="B15" s="1"/>
      <c r="C15" s="1"/>
      <c r="D15" s="1"/>
      <c r="E15" s="1">
        <f t="shared" si="0"/>
        <v>30</v>
      </c>
      <c r="G15" s="1"/>
      <c r="H15" s="1"/>
      <c r="I15" s="22"/>
      <c r="J15" s="9"/>
      <c r="K15" s="12"/>
      <c r="L15" s="10">
        <f>Table145[[#This Row],[End time ]]-Table145[[#This Row],[Start time]]</f>
        <v>0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>
      <c r="A16" s="11"/>
      <c r="B16" s="1"/>
      <c r="C16" s="1"/>
      <c r="D16" s="1"/>
      <c r="E16" s="1">
        <f t="shared" si="0"/>
        <v>30</v>
      </c>
      <c r="G16" s="1"/>
      <c r="H16" s="1"/>
      <c r="I16" s="22"/>
      <c r="J16" s="9"/>
      <c r="K16" s="12"/>
      <c r="L16" s="10">
        <f>Table145[[#This Row],[End time ]]-Table145[[#This Row],[Start time]]</f>
        <v>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>
      <c r="A17" s="11"/>
      <c r="B17" s="1"/>
      <c r="C17" s="1"/>
      <c r="D17" s="1"/>
      <c r="E17" s="1">
        <f t="shared" si="0"/>
        <v>30</v>
      </c>
      <c r="G17" s="1"/>
      <c r="H17" s="1"/>
      <c r="I17" s="22"/>
      <c r="J17" s="9"/>
      <c r="K17" s="12"/>
      <c r="L17" s="10">
        <f>Table145[[#This Row],[End time ]]-Table145[[#This Row],[Start time]]</f>
        <v>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>
      <c r="A18" s="11"/>
      <c r="B18" s="1"/>
      <c r="C18" s="1"/>
      <c r="D18" s="1"/>
      <c r="E18" s="1">
        <f t="shared" si="0"/>
        <v>30</v>
      </c>
      <c r="G18" s="1"/>
      <c r="H18" s="1"/>
      <c r="I18" s="22"/>
      <c r="J18" s="9"/>
      <c r="K18" s="12"/>
      <c r="L18" s="10">
        <f>Table145[[#This Row],[End time ]]-Table145[[#This Row],[Start time]]</f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>
      <c r="A19" s="11"/>
      <c r="B19" s="1"/>
      <c r="C19" s="1"/>
      <c r="D19" s="1"/>
      <c r="E19" s="1">
        <f t="shared" si="0"/>
        <v>30</v>
      </c>
      <c r="G19" s="1"/>
      <c r="H19" s="1"/>
      <c r="I19" s="22"/>
      <c r="J19" s="9"/>
      <c r="K19" s="12"/>
      <c r="L19" s="10">
        <f>Table145[[#This Row],[End time ]]-Table145[[#This Row],[Start time]]</f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>
      <c r="A20" s="11"/>
      <c r="B20" s="1"/>
      <c r="C20" s="1"/>
      <c r="D20" s="1"/>
      <c r="E20" s="1">
        <f t="shared" si="0"/>
        <v>30</v>
      </c>
      <c r="G20" s="1"/>
      <c r="H20" s="1"/>
      <c r="I20" s="22"/>
      <c r="J20" s="9"/>
      <c r="K20" s="12"/>
      <c r="L20" s="10">
        <f>Table145[[#This Row],[End time ]]-Table145[[#This Row],[Start time]]</f>
        <v>0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>
      <c r="A21" s="11"/>
      <c r="B21" s="1"/>
      <c r="C21" s="1"/>
      <c r="D21" s="1"/>
      <c r="E21" s="1">
        <f t="shared" si="0"/>
        <v>30</v>
      </c>
      <c r="G21" s="1"/>
      <c r="H21" s="1"/>
      <c r="I21" s="22"/>
      <c r="J21" s="9"/>
      <c r="K21" s="12"/>
      <c r="L21" s="10">
        <f>Table145[[#This Row],[End time ]]-Table145[[#This Row],[Start time]]</f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>
      <c r="A22" s="11"/>
      <c r="B22" s="1"/>
      <c r="C22" s="1"/>
      <c r="D22" s="1"/>
      <c r="E22" s="1">
        <f t="shared" si="0"/>
        <v>30</v>
      </c>
      <c r="G22" s="1"/>
      <c r="H22" s="1"/>
      <c r="I22" s="22"/>
      <c r="J22" s="9"/>
      <c r="K22" s="12"/>
      <c r="L22" s="10">
        <f>Table145[[#This Row],[End time ]]-Table145[[#This Row],[Start time]]</f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>
      <c r="A23" s="11"/>
      <c r="B23" s="1"/>
      <c r="C23" s="1"/>
      <c r="D23" s="1"/>
      <c r="E23" s="1">
        <f t="shared" si="0"/>
        <v>30</v>
      </c>
      <c r="G23" s="1"/>
      <c r="H23" s="1"/>
      <c r="I23" s="22"/>
      <c r="J23" s="9"/>
      <c r="K23" s="12"/>
      <c r="L23" s="10">
        <f>Table145[[#This Row],[End time ]]-Table145[[#This Row],[Start time]]</f>
        <v>0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>
      <c r="A24" s="11"/>
      <c r="B24" s="1"/>
      <c r="C24" s="1"/>
      <c r="D24" s="1"/>
      <c r="E24" s="1">
        <f t="shared" si="0"/>
        <v>30</v>
      </c>
      <c r="G24" s="1"/>
      <c r="H24" s="1"/>
      <c r="I24" s="22"/>
      <c r="J24" s="9"/>
      <c r="K24" s="12"/>
      <c r="L24" s="10">
        <f>Table145[[#This Row],[End time ]]-Table145[[#This Row],[Start time]]</f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>
      <c r="A25" s="11"/>
      <c r="B25" s="1"/>
      <c r="C25" s="1"/>
      <c r="D25" s="1"/>
      <c r="E25" s="1">
        <f t="shared" si="0"/>
        <v>30</v>
      </c>
      <c r="G25" s="1"/>
      <c r="H25" s="1"/>
      <c r="I25" s="22"/>
      <c r="J25" s="9"/>
      <c r="K25" s="12"/>
      <c r="L25" s="10">
        <f>Table145[[#This Row],[End time ]]-Table145[[#This Row],[Start time]]</f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>
      <c r="A26" s="11"/>
      <c r="B26" s="1"/>
      <c r="C26" s="1"/>
      <c r="D26" s="1"/>
      <c r="E26" s="1">
        <f t="shared" si="0"/>
        <v>30</v>
      </c>
      <c r="G26" s="1"/>
      <c r="H26" s="1"/>
      <c r="I26" s="22"/>
      <c r="J26" s="9"/>
      <c r="K26" s="12"/>
      <c r="L26" s="10">
        <f>Table145[[#This Row],[End time ]]-Table145[[#This Row],[Start time]]</f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>
      <c r="A27" s="11"/>
      <c r="B27" s="1"/>
      <c r="C27" s="1"/>
      <c r="D27" s="1"/>
      <c r="E27" s="1">
        <f t="shared" si="0"/>
        <v>30</v>
      </c>
      <c r="G27" s="1"/>
      <c r="H27" s="1"/>
      <c r="I27" s="22"/>
      <c r="J27" s="9"/>
      <c r="K27" s="12"/>
      <c r="L27" s="10">
        <f>Table145[[#This Row],[End time ]]-Table145[[#This Row],[Start time]]</f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>
      <c r="A28" s="11"/>
      <c r="B28" s="1"/>
      <c r="C28" s="1"/>
      <c r="D28" s="1"/>
      <c r="E28" s="1">
        <f t="shared" si="0"/>
        <v>30</v>
      </c>
      <c r="G28" s="1"/>
      <c r="H28" s="1"/>
      <c r="I28" s="22"/>
      <c r="J28" s="9"/>
      <c r="K28" s="12"/>
      <c r="L28" s="10">
        <f>Table145[[#This Row],[End time ]]-Table145[[#This Row],[Start time]]</f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>
      <c r="A29" s="11"/>
      <c r="B29" s="1"/>
      <c r="C29" s="1"/>
      <c r="D29" s="1"/>
      <c r="E29" s="1">
        <f t="shared" si="0"/>
        <v>30</v>
      </c>
      <c r="G29" s="1"/>
      <c r="H29" s="1"/>
      <c r="I29" s="22"/>
      <c r="J29" s="9"/>
      <c r="K29" s="12"/>
      <c r="L29" s="10">
        <f>Table145[[#This Row],[End time ]]-Table145[[#This Row],[Start time]]</f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>
      <c r="A30" s="11"/>
      <c r="B30" s="1"/>
      <c r="C30" s="1"/>
      <c r="D30" s="1"/>
      <c r="E30" s="1">
        <f t="shared" si="0"/>
        <v>30</v>
      </c>
      <c r="G30" s="1"/>
      <c r="H30" s="1"/>
      <c r="I30" s="22"/>
      <c r="J30" s="9"/>
      <c r="K30" s="12"/>
      <c r="L30" s="10">
        <f>Table145[[#This Row],[End time ]]-Table145[[#This Row],[Start time]]</f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>
      <c r="A31" s="11"/>
      <c r="B31" s="1"/>
      <c r="C31" s="1"/>
      <c r="D31" s="1"/>
      <c r="E31" s="1">
        <f t="shared" si="0"/>
        <v>30</v>
      </c>
      <c r="G31" s="1"/>
      <c r="H31" s="1"/>
      <c r="I31" s="22"/>
      <c r="J31" s="9"/>
      <c r="K31" s="12"/>
      <c r="L31" s="10">
        <f>Table145[[#This Row],[End time ]]-Table145[[#This Row],[Start time]]</f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>
      <c r="A32" s="11"/>
      <c r="B32" s="1"/>
      <c r="C32" s="1"/>
      <c r="D32" s="1"/>
      <c r="E32" s="1">
        <f t="shared" si="0"/>
        <v>30</v>
      </c>
      <c r="G32" s="1"/>
      <c r="H32" s="1"/>
      <c r="I32" s="22"/>
      <c r="J32" s="9"/>
      <c r="K32" s="12"/>
      <c r="L32" s="10">
        <f>Table145[[#This Row],[End time ]]-Table145[[#This Row],[Start time]]</f>
        <v>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>
      <c r="A33" s="11"/>
      <c r="B33" s="1"/>
      <c r="C33" s="1"/>
      <c r="D33" s="1"/>
      <c r="E33" s="1">
        <f t="shared" si="0"/>
        <v>30</v>
      </c>
      <c r="G33" s="1"/>
      <c r="H33" s="1"/>
      <c r="I33" s="22"/>
      <c r="J33" s="9"/>
      <c r="K33" s="12"/>
      <c r="L33" s="10">
        <f>Table145[[#This Row],[End time ]]-Table145[[#This Row],[Start time]]</f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>
      <c r="A34" s="11"/>
      <c r="B34" s="1"/>
      <c r="C34" s="1"/>
      <c r="D34" s="1"/>
      <c r="E34" s="1">
        <f t="shared" si="0"/>
        <v>30</v>
      </c>
      <c r="G34" s="1"/>
      <c r="H34" s="1"/>
      <c r="I34" s="22"/>
      <c r="J34" s="9"/>
      <c r="K34" s="12"/>
      <c r="L34" s="10">
        <f>Table145[[#This Row],[End time ]]-Table145[[#This Row],[Start time]]</f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>
      <c r="A35" s="11"/>
      <c r="B35" s="1"/>
      <c r="C35" s="1"/>
      <c r="D35" s="1"/>
      <c r="E35" s="1">
        <f t="shared" si="0"/>
        <v>30</v>
      </c>
      <c r="G35" s="1"/>
      <c r="H35" s="1"/>
      <c r="I35" s="22"/>
      <c r="J35" s="9"/>
      <c r="K35" s="12"/>
      <c r="L35" s="10">
        <f>Table145[[#This Row],[End time ]]-Table145[[#This Row],[Start time]]</f>
        <v>0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>
      <c r="A36" s="11"/>
      <c r="B36" s="1"/>
      <c r="C36" s="1"/>
      <c r="D36" s="1"/>
      <c r="E36" s="1">
        <f t="shared" si="0"/>
        <v>30</v>
      </c>
      <c r="G36" s="1"/>
      <c r="H36" s="1"/>
      <c r="I36" s="22"/>
      <c r="J36" s="9"/>
      <c r="K36" s="12"/>
      <c r="L36" s="10">
        <f>Table145[[#This Row],[End time ]]-Table145[[#This Row],[Start time]]</f>
        <v>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>
      <c r="A37" s="11"/>
      <c r="B37" s="1"/>
      <c r="C37" s="1"/>
      <c r="D37" s="1"/>
      <c r="E37" s="1">
        <f t="shared" si="0"/>
        <v>30</v>
      </c>
      <c r="G37" s="1"/>
      <c r="H37" s="1"/>
      <c r="I37" s="22"/>
      <c r="J37" s="9"/>
      <c r="K37" s="12"/>
      <c r="L37" s="10">
        <f>Table145[[#This Row],[End time ]]-Table145[[#This Row],[Start time]]</f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>
      <c r="A38" s="11"/>
      <c r="B38" s="1"/>
      <c r="C38" s="1"/>
      <c r="D38" s="1"/>
      <c r="E38" s="1">
        <f t="shared" si="0"/>
        <v>30</v>
      </c>
      <c r="G38" s="1"/>
      <c r="H38" s="1"/>
      <c r="I38" s="22"/>
      <c r="J38" s="9"/>
      <c r="K38" s="12"/>
      <c r="L38" s="10">
        <f>Table145[[#This Row],[End time ]]-Table145[[#This Row],[Start time]]</f>
        <v>0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>
      <c r="A39" s="11"/>
      <c r="B39" s="1"/>
      <c r="C39" s="1"/>
      <c r="D39" s="1"/>
      <c r="E39" s="1">
        <f t="shared" si="0"/>
        <v>30</v>
      </c>
      <c r="G39" s="4"/>
      <c r="H39" s="4"/>
      <c r="I39" s="23"/>
      <c r="J39" s="13"/>
      <c r="K39" s="14"/>
      <c r="L39" s="10">
        <f>SUM(L10:L38)</f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>
      <c r="A40" s="11"/>
      <c r="B40" s="55"/>
      <c r="C40" s="55"/>
      <c r="D40" s="55"/>
      <c r="E40" s="1">
        <f t="shared" si="0"/>
        <v>30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>
      <c r="A41" s="11"/>
      <c r="B41" s="54"/>
      <c r="C41" s="54"/>
      <c r="D41" s="54"/>
      <c r="E41" s="1">
        <f t="shared" si="0"/>
        <v>30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>
      <c r="A42" s="11"/>
      <c r="B42" s="55"/>
      <c r="C42" s="55"/>
      <c r="D42" s="55"/>
      <c r="E42" s="1">
        <f t="shared" si="0"/>
        <v>30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>
      <c r="A43" s="11"/>
      <c r="B43" s="54"/>
      <c r="C43" s="54"/>
      <c r="D43" s="54"/>
      <c r="E43" s="1">
        <f t="shared" si="0"/>
        <v>30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>
      <c r="A44" s="11"/>
      <c r="B44" s="55"/>
      <c r="C44" s="55"/>
      <c r="D44" s="55"/>
      <c r="E44" s="1">
        <f t="shared" si="0"/>
        <v>30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>
      <c r="A45" s="11"/>
      <c r="B45" s="54"/>
      <c r="C45" s="54"/>
      <c r="D45" s="54"/>
      <c r="E45" s="1">
        <f t="shared" si="0"/>
        <v>30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>
      <c r="A46" s="8"/>
      <c r="B46" s="1"/>
      <c r="C46" s="1"/>
      <c r="D46" s="1"/>
      <c r="E46" s="1">
        <f t="shared" si="0"/>
        <v>30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>
      <c r="A47" s="11"/>
      <c r="B47" s="1"/>
      <c r="C47" s="1"/>
      <c r="D47" s="1"/>
      <c r="E47" s="1">
        <f t="shared" si="0"/>
        <v>30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>
      <c r="A48" s="11"/>
      <c r="B48" s="55"/>
      <c r="C48" s="55"/>
      <c r="D48" s="55"/>
      <c r="E48" s="1">
        <f t="shared" si="0"/>
        <v>30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>
      <c r="A49" s="11"/>
      <c r="B49" s="54"/>
      <c r="C49" s="54"/>
      <c r="D49" s="54"/>
      <c r="E49" s="1">
        <f t="shared" si="0"/>
        <v>30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>
      <c r="A50" s="11"/>
      <c r="B50" s="55"/>
      <c r="C50" s="55"/>
      <c r="D50" s="55"/>
      <c r="E50" s="1">
        <f t="shared" si="0"/>
        <v>30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</sheetData>
  <mergeCells count="2">
    <mergeCell ref="A1:B1"/>
    <mergeCell ref="B8:D8"/>
  </mergeCells>
  <dataValidations count="1">
    <dataValidation type="decimal" allowBlank="1" showInputMessage="1" showErrorMessage="1" sqref="B10:B50" xr:uid="{6856D76E-9410-4CFB-A715-EF3BB246F24E}">
      <formula1>0.5</formula1>
      <formula2>1</formula2>
    </dataValidation>
  </dataValidations>
  <pageMargins left="0.7" right="0.7" top="0.75" bottom="0.75" header="0.3" footer="0.3"/>
  <pageSetup orientation="portrait" verticalDpi="0"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964ee7f-b1ac-4d4c-9040-de29e2bff4d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F36F7A55E42F4D9ECCD73B651AA518" ma:contentTypeVersion="10" ma:contentTypeDescription="Create a new document." ma:contentTypeScope="" ma:versionID="1d59e8977f37d751a38c27fd8848108f">
  <xsd:schema xmlns:xsd="http://www.w3.org/2001/XMLSchema" xmlns:xs="http://www.w3.org/2001/XMLSchema" xmlns:p="http://schemas.microsoft.com/office/2006/metadata/properties" xmlns:ns2="d964ee7f-b1ac-4d4c-9040-de29e2bff4d7" targetNamespace="http://schemas.microsoft.com/office/2006/metadata/properties" ma:root="true" ma:fieldsID="3cebd77591eaa8691d914a3b32162778" ns2:_="">
    <xsd:import namespace="d964ee7f-b1ac-4d4c-9040-de29e2bff4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64ee7f-b1ac-4d4c-9040-de29e2bff4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ce9f98e-9ad5-43de-b59a-72d7e946aa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C90F9AC4-6C32-4647-8D5C-831A78388052}"/>
</file>

<file path=customXml/itemProps2.xml><?xml version="1.0" encoding="utf-8"?>
<ds:datastoreItem xmlns:ds="http://schemas.openxmlformats.org/officeDocument/2006/customXml" ds:itemID="{ED4709C6-5697-4584-915A-281AE6C1C3AD}"/>
</file>

<file path=customXml/itemProps3.xml><?xml version="1.0" encoding="utf-8"?>
<ds:datastoreItem xmlns:ds="http://schemas.openxmlformats.org/officeDocument/2006/customXml" ds:itemID="{935E5582-22F5-436D-A851-41F2B9FD751B}"/>
</file>

<file path=customXml/itemProps4.xml><?xml version="1.0" encoding="utf-8"?>
<ds:datastoreItem xmlns:ds="http://schemas.openxmlformats.org/officeDocument/2006/customXml" ds:itemID="{FCA9F41C-7E0A-419B-84C9-348FD3A0A7F7}"/>
</file>

<file path=docMetadata/LabelInfo.xml><?xml version="1.0" encoding="utf-8"?>
<clbl:labelList xmlns:clbl="http://schemas.microsoft.com/office/2020/mipLabelMetadata">
  <clbl:label id="{14b77578-9773-42d5-8507-251ca2dc2b06}" enabled="0" method="" siteId="{14b77578-9773-42d5-8507-251ca2dc2b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Preston, Giase (NIH/OD) [E]</dc:creator>
  <cp:keywords/>
  <dc:description/>
  <cp:lastModifiedBy>Branch, Katrina (NIH/OD) [E]</cp:lastModifiedBy>
  <cp:revision/>
  <dcterms:created xsi:type="dcterms:W3CDTF">2025-02-03T19:23:51Z</dcterms:created>
  <dcterms:modified xsi:type="dcterms:W3CDTF">2026-01-14T20:03:51Z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0x010100FAF36F7A55E42F4D9ECCD73B651AA518</vt:lpwstr>
  </property>
  <property fmtid="{D5CDD505-2E9C-101B-9397-08002B2CF9AE}" pid="3" name="MediaServiceImageTags">
    <vt:lpwstr/>
  </property>
</Properties>
</file>